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<sst xmlns="http://schemas.openxmlformats.org/spreadsheetml/2006/main" count="29" uniqueCount="21">
  <si>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</si>
  <si>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</si>
  <si>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</si>
  <si>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</si>
  <si>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</si>
  <si>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</si>
  <si>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</si>
  <si>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</si>
  <si>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</si>
  <si>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</si>
  <si>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</si>
  <si>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</si>
  <si>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</si>
  <si>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</si>
  <si>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</si>
  <si>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</si>
  <si>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</si>
  <si>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</si>
  <si>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النشاط الزراعي وغير الزراعي وحسب فئة عمر الحائز*</t>
  </si>
  <si>
    <t>%</t>
  </si>
  <si>
    <t>قضاء : جزّين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</si>
</sst>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23" xfId="1" applyNumberFormat="1" applyFont="1" applyBorder="1"/>
    <xf numFmtId="164" fontId="6" fillId="0" borderId="17" xfId="1" applyNumberFormat="1" applyFont="1" applyBorder="1"/>
    <xf numFmtId="164" fontId="5" fillId="0" borderId="24" xfId="1" applyNumberFormat="1" applyFont="1" applyBorder="1"/>
    <xf numFmtId="164" fontId="5" fillId="0" borderId="11" xfId="1" applyNumberFormat="1" applyFont="1" applyBorder="1"/>
    <xf numFmtId="164" fontId="5" fillId="0" borderId="14" xfId="1" applyNumberFormat="1" applyFont="1" applyBorder="1"/>
    <xf numFmtId="164" fontId="6" fillId="0" borderId="15" xfId="1" applyNumberFormat="1" applyFont="1" applyBorder="1"/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right" indent="1"/>
    </xf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165" fontId="5" fillId="0" borderId="6" xfId="0" applyNumberFormat="1" applyFont="1" applyBorder="1"/>
    <xf numFmtId="165" fontId="5" fillId="0" borderId="7" xfId="0" applyNumberFormat="1" applyFont="1" applyBorder="1"/>
    <xf numFmtId="165" fontId="5" fillId="0" borderId="10" xfId="0" applyNumberFormat="1" applyFont="1" applyBorder="1"/>
    <xf numFmtId="165" fontId="5" fillId="0" borderId="20" xfId="0" applyNumberFormat="1" applyFont="1" applyBorder="1"/>
    <xf numFmtId="165" fontId="5" fillId="0" borderId="13" xfId="0" applyNumberFormat="1" applyFont="1" applyBorder="1"/>
    <xf numFmtId="165" fontId="5" fillId="0" borderId="18" xfId="0" applyNumberFormat="1" applyFont="1" applyBorder="1"/>
    <xf numFmtId="165" fontId="5" fillId="0" borderId="21" xfId="0" applyNumberFormat="1" applyFont="1" applyBorder="1"/>
    <xf numFmtId="165" fontId="5" fillId="0" borderId="22" xfId="0" applyNumberFormat="1" applyFont="1" applyBorder="1"/>
    <xf numFmtId="165" fontId="6" fillId="0" borderId="16" xfId="0" applyNumberFormat="1" applyFont="1" applyBorder="1"/>
    <xf numFmtId="165" fontId="6" fillId="0" borderId="25" xfId="0" applyNumberFormat="1" applyFont="1" applyBorder="1"/>
    <xf numFmtId="165" fontId="6" fillId="0" borderId="19" xfId="0" applyNumberFormat="1" applyFont="1" applyBorder="1"/>
    <xf numFmtId="0" fontId="8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16" sqref="A16:E16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ht="39" customHeight="1" x14ac:dyDescent="0.25">
      <c r="A1" s="35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71.25" customHeight="1" x14ac:dyDescent="0.25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"/>
    </row>
    <row r="3" spans="1:12" ht="18.7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"/>
    </row>
    <row r="4" spans="1:12" ht="19.5" customHeight="1" thickBot="1" x14ac:dyDescent="0.3">
      <c r="A4" s="28" t="s">
        <v>14</v>
      </c>
    </row>
    <row r="5" spans="1:12" ht="19.5" thickBot="1" x14ac:dyDescent="0.3">
      <c r="A5" s="31" t="s">
        <v>0</v>
      </c>
      <c r="B5" s="33" t="s">
        <v>1</v>
      </c>
      <c r="C5" s="33"/>
      <c r="D5" s="33" t="s">
        <v>2</v>
      </c>
      <c r="E5" s="33"/>
      <c r="F5" s="34" t="s">
        <v>3</v>
      </c>
      <c r="G5" s="34"/>
      <c r="H5" s="34" t="s">
        <v>4</v>
      </c>
      <c r="I5" s="34"/>
      <c r="J5" s="33" t="s">
        <v>5</v>
      </c>
      <c r="K5" s="33"/>
    </row>
    <row r="6" spans="1:12" ht="24" customHeight="1" thickBot="1" x14ac:dyDescent="0.3">
      <c r="A6" s="32"/>
      <c r="B6" s="2" t="s">
        <v>6</v>
      </c>
      <c r="C6" s="2" t="s">
        <v>19</v>
      </c>
      <c r="D6" s="2" t="s">
        <v>6</v>
      </c>
      <c r="E6" s="2" t="s">
        <v>19</v>
      </c>
      <c r="F6" s="2" t="s">
        <v>6</v>
      </c>
      <c r="G6" s="2" t="s">
        <v>19</v>
      </c>
      <c r="H6" s="2" t="s">
        <v>6</v>
      </c>
      <c r="I6" s="2" t="s">
        <v>19</v>
      </c>
      <c r="J6" s="2" t="s">
        <v>6</v>
      </c>
      <c r="K6" s="2" t="s">
        <v>19</v>
      </c>
    </row>
    <row r="7" spans="1:12" x14ac:dyDescent="0.25">
      <c r="A7" s="14" t="s">
        <v>17</v>
      </c>
      <c r="B7" s="3">
        <v>41</v>
      </c>
      <c r="C7" s="17">
        <f>B7/$B$14*100</f>
        <v>1.0721757322175733</v>
      </c>
      <c r="D7" s="3">
        <v>0</v>
      </c>
      <c r="E7" s="18">
        <f>D7/B7*100</f>
        <v>0</v>
      </c>
      <c r="F7" s="3">
        <v>0</v>
      </c>
      <c r="G7" s="17">
        <f>F7/B7*100</f>
        <v>0</v>
      </c>
      <c r="H7" s="7">
        <v>0</v>
      </c>
      <c r="I7" s="17">
        <f>H7/B7*100</f>
        <v>0</v>
      </c>
      <c r="J7" s="3">
        <v>0</v>
      </c>
      <c r="K7" s="17">
        <f>J7/B7*100</f>
        <v>0</v>
      </c>
    </row>
    <row r="8" spans="1:12" x14ac:dyDescent="0.25">
      <c r="A8" s="15" t="s">
        <v>7</v>
      </c>
      <c r="B8" s="4">
        <v>39</v>
      </c>
      <c r="C8" s="19">
        <f t="shared" ref="C8:C14" si="0">B8/$B$14*100</f>
        <v>1.0198744769874477</v>
      </c>
      <c r="D8" s="4">
        <v>16</v>
      </c>
      <c r="E8" s="20">
        <f t="shared" ref="E8:E14" si="1">D8/B8*100</f>
        <v>41.025641025641022</v>
      </c>
      <c r="F8" s="4">
        <v>7</v>
      </c>
      <c r="G8" s="19">
        <f t="shared" ref="G8:G14" si="2">F8/B8*100</f>
        <v>17.948717948717949</v>
      </c>
      <c r="H8" s="8">
        <v>7</v>
      </c>
      <c r="I8" s="19">
        <f t="shared" ref="I8:I14" si="3">H8/B8*100</f>
        <v>17.948717948717949</v>
      </c>
      <c r="J8" s="4">
        <v>9</v>
      </c>
      <c r="K8" s="19">
        <f t="shared" ref="K8:K14" si="4">J8/B8*100</f>
        <v>23.076923076923077</v>
      </c>
    </row>
    <row r="9" spans="1:12" x14ac:dyDescent="0.25">
      <c r="A9" s="15" t="s">
        <v>8</v>
      </c>
      <c r="B9" s="4">
        <v>189</v>
      </c>
      <c r="C9" s="19">
        <f t="shared" si="0"/>
        <v>4.9424686192468616</v>
      </c>
      <c r="D9" s="4">
        <v>51</v>
      </c>
      <c r="E9" s="20">
        <f t="shared" si="1"/>
        <v>26.984126984126984</v>
      </c>
      <c r="F9" s="4">
        <v>40</v>
      </c>
      <c r="G9" s="19">
        <f t="shared" si="2"/>
        <v>21.164021164021165</v>
      </c>
      <c r="H9" s="8">
        <v>63</v>
      </c>
      <c r="I9" s="19">
        <f t="shared" si="3"/>
        <v>33.333333333333329</v>
      </c>
      <c r="J9" s="4">
        <v>35</v>
      </c>
      <c r="K9" s="19">
        <f t="shared" si="4"/>
        <v>18.518518518518519</v>
      </c>
    </row>
    <row r="10" spans="1:12" x14ac:dyDescent="0.25">
      <c r="A10" s="15" t="s">
        <v>9</v>
      </c>
      <c r="B10" s="4">
        <v>540</v>
      </c>
      <c r="C10" s="19">
        <f t="shared" si="0"/>
        <v>14.12133891213389</v>
      </c>
      <c r="D10" s="4">
        <v>102</v>
      </c>
      <c r="E10" s="20">
        <f t="shared" si="1"/>
        <v>18.888888888888889</v>
      </c>
      <c r="F10" s="4">
        <v>105</v>
      </c>
      <c r="G10" s="19">
        <f t="shared" si="2"/>
        <v>19.444444444444446</v>
      </c>
      <c r="H10" s="8">
        <v>213</v>
      </c>
      <c r="I10" s="19">
        <f t="shared" si="3"/>
        <v>39.444444444444443</v>
      </c>
      <c r="J10" s="4">
        <v>120</v>
      </c>
      <c r="K10" s="19">
        <f t="shared" si="4"/>
        <v>22.222222222222221</v>
      </c>
    </row>
    <row r="11" spans="1:12" x14ac:dyDescent="0.25">
      <c r="A11" s="15" t="s">
        <v>10</v>
      </c>
      <c r="B11" s="4">
        <v>1016</v>
      </c>
      <c r="C11" s="19">
        <f t="shared" si="0"/>
        <v>26.569037656903767</v>
      </c>
      <c r="D11" s="4">
        <v>247</v>
      </c>
      <c r="E11" s="20">
        <f t="shared" si="1"/>
        <v>24.311023622047244</v>
      </c>
      <c r="F11" s="4">
        <v>185</v>
      </c>
      <c r="G11" s="19">
        <f t="shared" si="2"/>
        <v>18.208661417322837</v>
      </c>
      <c r="H11" s="8">
        <v>355</v>
      </c>
      <c r="I11" s="19">
        <f t="shared" si="3"/>
        <v>34.940944881889763</v>
      </c>
      <c r="J11" s="4">
        <v>229</v>
      </c>
      <c r="K11" s="19">
        <f t="shared" si="4"/>
        <v>22.539370078740156</v>
      </c>
    </row>
    <row r="12" spans="1:12" x14ac:dyDescent="0.25">
      <c r="A12" s="15" t="s">
        <v>11</v>
      </c>
      <c r="B12" s="4">
        <v>866</v>
      </c>
      <c r="C12" s="19">
        <f t="shared" si="0"/>
        <v>22.64644351464435</v>
      </c>
      <c r="D12" s="4">
        <v>268</v>
      </c>
      <c r="E12" s="20">
        <f t="shared" si="1"/>
        <v>30.946882217090071</v>
      </c>
      <c r="F12" s="4">
        <v>128</v>
      </c>
      <c r="G12" s="19">
        <f t="shared" si="2"/>
        <v>14.780600461893764</v>
      </c>
      <c r="H12" s="8">
        <v>217</v>
      </c>
      <c r="I12" s="19">
        <f t="shared" si="3"/>
        <v>25.057736720554274</v>
      </c>
      <c r="J12" s="4">
        <v>253</v>
      </c>
      <c r="K12" s="19">
        <f t="shared" si="4"/>
        <v>29.214780600461893</v>
      </c>
    </row>
    <row r="13" spans="1:12" ht="15.75" thickBot="1" x14ac:dyDescent="0.3">
      <c r="A13" s="16" t="s">
        <v>12</v>
      </c>
      <c r="B13" s="5">
        <v>1133</v>
      </c>
      <c r="C13" s="21">
        <f t="shared" si="0"/>
        <v>29.62866108786611</v>
      </c>
      <c r="D13" s="5">
        <v>643</v>
      </c>
      <c r="E13" s="22">
        <f t="shared" si="1"/>
        <v>56.751985878199477</v>
      </c>
      <c r="F13" s="5">
        <v>101</v>
      </c>
      <c r="G13" s="23">
        <f t="shared" si="2"/>
        <v>8.9143865842894972</v>
      </c>
      <c r="H13" s="9">
        <v>92</v>
      </c>
      <c r="I13" s="24">
        <f t="shared" si="3"/>
        <v>8.1200353045013252</v>
      </c>
      <c r="J13" s="5">
        <v>297</v>
      </c>
      <c r="K13" s="23">
        <f t="shared" si="4"/>
        <v>26.21359223300971</v>
      </c>
    </row>
    <row r="14" spans="1:12" s="13" customFormat="1" ht="16.5" thickBot="1" x14ac:dyDescent="0.3">
      <c r="A14" s="12" t="s">
        <v>13</v>
      </c>
      <c r="B14" s="6">
        <v>3824</v>
      </c>
      <c r="C14" s="25">
        <f t="shared" si="0"/>
        <v>100</v>
      </c>
      <c r="D14" s="6">
        <v>1327</v>
      </c>
      <c r="E14" s="26">
        <f t="shared" si="1"/>
        <v>34.701882845188287</v>
      </c>
      <c r="F14" s="6">
        <v>566</v>
      </c>
      <c r="G14" s="25">
        <f t="shared" si="2"/>
        <v>14.801255230125523</v>
      </c>
      <c r="H14" s="10">
        <v>947</v>
      </c>
      <c r="I14" s="27">
        <f t="shared" si="3"/>
        <v>24.764644351464433</v>
      </c>
      <c r="J14" s="6">
        <v>943</v>
      </c>
      <c r="K14" s="25">
        <f t="shared" si="4"/>
        <v>24.660041841004183</v>
      </c>
    </row>
    <row r="16" spans="1:12" x14ac:dyDescent="0.25">
      <c r="A16" s="29" t="s">
        <v>15</v>
      </c>
      <c r="B16" s="29"/>
      <c r="C16" s="29"/>
      <c r="D16" s="29"/>
      <c r="E16" s="29"/>
    </row>
    <row r="17" spans="1:5" x14ac:dyDescent="0.25">
      <c r="A17" s="29" t="s">
        <v>16</v>
      </c>
      <c r="B17" s="29"/>
      <c r="C17" s="29"/>
      <c r="D17" s="29"/>
      <c r="E17" s="29"/>
    </row>
  </sheetData>
  <mergeCells count="10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2012-10-18T08:49:07Z</dcterms:modified>
</cp:coreProperties>
</file>